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Print_Titles" localSheetId="0">Sheet2!$2:$2</definedName>
  </definedNames>
  <calcPr calcId="162913"/>
</workbook>
</file>

<file path=xl/calcChain.xml><?xml version="1.0" encoding="utf-8"?>
<calcChain xmlns="http://schemas.openxmlformats.org/spreadsheetml/2006/main">
  <c r="E38" i="2" l="1"/>
  <c r="E36" i="2"/>
  <c r="E62" i="2"/>
  <c r="E45" i="2"/>
  <c r="E52" i="2"/>
  <c r="E41" i="2"/>
  <c r="E47" i="2"/>
  <c r="E59" i="2"/>
  <c r="E61" i="2"/>
  <c r="E40" i="2"/>
  <c r="E51" i="2"/>
  <c r="E60" i="2"/>
  <c r="E42" i="2"/>
  <c r="E50" i="2"/>
  <c r="E48" i="2"/>
  <c r="E49" i="2"/>
  <c r="E43" i="2"/>
  <c r="E58" i="2"/>
  <c r="E46" i="2"/>
  <c r="E55" i="2"/>
  <c r="E56" i="2"/>
  <c r="E57" i="2"/>
  <c r="E39" i="2"/>
  <c r="E53" i="2"/>
  <c r="E54" i="2"/>
  <c r="E44" i="2"/>
  <c r="E37" i="2"/>
  <c r="E35" i="2"/>
  <c r="E34" i="2"/>
  <c r="E33" i="2"/>
  <c r="E32" i="2"/>
  <c r="E31" i="2"/>
  <c r="E30" i="2"/>
  <c r="E29" i="2"/>
  <c r="E28" i="2"/>
  <c r="E27" i="2"/>
  <c r="E26" i="2"/>
  <c r="E25" i="2"/>
  <c r="E24" i="2"/>
  <c r="E21" i="2"/>
  <c r="E22" i="2"/>
  <c r="E23" i="2"/>
  <c r="E20" i="2"/>
  <c r="E16" i="2"/>
  <c r="E17" i="2"/>
  <c r="E19" i="2"/>
  <c r="E18" i="2"/>
  <c r="E15" i="2"/>
  <c r="E13" i="2"/>
  <c r="E14" i="2"/>
  <c r="E12" i="2"/>
  <c r="E4" i="2"/>
  <c r="E3" i="2"/>
  <c r="E7" i="2"/>
  <c r="E6" i="2"/>
  <c r="E8" i="2"/>
  <c r="E11" i="2"/>
  <c r="E9" i="2"/>
  <c r="E10" i="2"/>
  <c r="E5" i="2"/>
</calcChain>
</file>

<file path=xl/sharedStrings.xml><?xml version="1.0" encoding="utf-8"?>
<sst xmlns="http://schemas.openxmlformats.org/spreadsheetml/2006/main" count="67" uniqueCount="67">
  <si>
    <t>考生号</t>
    <phoneticPr fontId="4" type="noConversion"/>
  </si>
  <si>
    <t>20180103007</t>
    <phoneticPr fontId="4" type="noConversion"/>
  </si>
  <si>
    <t>20180103009</t>
    <phoneticPr fontId="4" type="noConversion"/>
  </si>
  <si>
    <t>20180103008</t>
    <phoneticPr fontId="4" type="noConversion"/>
  </si>
  <si>
    <t>20180109002</t>
    <phoneticPr fontId="3" type="noConversion"/>
  </si>
  <si>
    <t>20180109006</t>
    <phoneticPr fontId="4" type="noConversion"/>
  </si>
  <si>
    <t>20180109003</t>
    <phoneticPr fontId="4" type="noConversion"/>
  </si>
  <si>
    <t>20180112006</t>
    <phoneticPr fontId="4" type="noConversion"/>
  </si>
  <si>
    <t>20180112005</t>
    <phoneticPr fontId="4" type="noConversion"/>
  </si>
  <si>
    <t>20180112007</t>
    <phoneticPr fontId="4" type="noConversion"/>
  </si>
  <si>
    <t>20180113013</t>
    <phoneticPr fontId="4" type="noConversion"/>
  </si>
  <si>
    <t>20180113006</t>
    <phoneticPr fontId="4" type="noConversion"/>
  </si>
  <si>
    <t>20180113035</t>
    <phoneticPr fontId="4" type="noConversion"/>
  </si>
  <si>
    <t>20180113017</t>
    <phoneticPr fontId="4" type="noConversion"/>
  </si>
  <si>
    <t>20180113011</t>
    <phoneticPr fontId="4" type="noConversion"/>
  </si>
  <si>
    <t>20180113030</t>
    <phoneticPr fontId="4" type="noConversion"/>
  </si>
  <si>
    <t>20180114001</t>
    <phoneticPr fontId="3" type="noConversion"/>
  </si>
  <si>
    <t>20180114017</t>
    <phoneticPr fontId="4" type="noConversion"/>
  </si>
  <si>
    <t>20180114004</t>
    <phoneticPr fontId="4" type="noConversion"/>
  </si>
  <si>
    <t>20180114005</t>
    <phoneticPr fontId="4" type="noConversion"/>
  </si>
  <si>
    <t>20180114014</t>
    <phoneticPr fontId="4" type="noConversion"/>
  </si>
  <si>
    <t>20180114002</t>
    <phoneticPr fontId="3" type="noConversion"/>
  </si>
  <si>
    <t>20180115006</t>
    <phoneticPr fontId="4" type="noConversion"/>
  </si>
  <si>
    <t>20180115004</t>
    <phoneticPr fontId="4" type="noConversion"/>
  </si>
  <si>
    <t>20180115012</t>
    <phoneticPr fontId="4" type="noConversion"/>
  </si>
  <si>
    <t>20180116140</t>
    <phoneticPr fontId="3" type="noConversion"/>
  </si>
  <si>
    <t>20180116084</t>
    <phoneticPr fontId="3" type="noConversion"/>
  </si>
  <si>
    <t>20180116103</t>
    <phoneticPr fontId="3" type="noConversion"/>
  </si>
  <si>
    <t>20180116323</t>
    <phoneticPr fontId="4" type="noConversion"/>
  </si>
  <si>
    <t>20180116037</t>
    <phoneticPr fontId="3" type="noConversion"/>
  </si>
  <si>
    <t>20180116042</t>
    <phoneticPr fontId="3" type="noConversion"/>
  </si>
  <si>
    <t>20180116206</t>
    <phoneticPr fontId="4" type="noConversion"/>
  </si>
  <si>
    <t>20180116332</t>
    <phoneticPr fontId="3" type="noConversion"/>
  </si>
  <si>
    <t>20180116067</t>
    <phoneticPr fontId="3" type="noConversion"/>
  </si>
  <si>
    <t>20180116175</t>
    <phoneticPr fontId="3" type="noConversion"/>
  </si>
  <si>
    <t>20180116347</t>
    <phoneticPr fontId="3" type="noConversion"/>
  </si>
  <si>
    <t>20180116048</t>
    <phoneticPr fontId="3" type="noConversion"/>
  </si>
  <si>
    <t>20180116195</t>
    <phoneticPr fontId="3" type="noConversion"/>
  </si>
  <si>
    <t>20180116260</t>
    <phoneticPr fontId="4" type="noConversion"/>
  </si>
  <si>
    <t>20180116387</t>
    <phoneticPr fontId="3" type="noConversion"/>
  </si>
  <si>
    <t>20180116118</t>
    <phoneticPr fontId="3" type="noConversion"/>
  </si>
  <si>
    <t>20180116131</t>
    <phoneticPr fontId="3" type="noConversion"/>
  </si>
  <si>
    <t>20180116142</t>
    <phoneticPr fontId="3" type="noConversion"/>
  </si>
  <si>
    <t>20180116187</t>
    <phoneticPr fontId="3" type="noConversion"/>
  </si>
  <si>
    <t>20180116192</t>
    <phoneticPr fontId="3" type="noConversion"/>
  </si>
  <si>
    <t>20180116266</t>
    <phoneticPr fontId="4" type="noConversion"/>
  </si>
  <si>
    <t>20180116319</t>
    <phoneticPr fontId="4" type="noConversion"/>
  </si>
  <si>
    <t>20180116384</t>
    <phoneticPr fontId="3" type="noConversion"/>
  </si>
  <si>
    <t>20180116395</t>
    <phoneticPr fontId="3" type="noConversion"/>
  </si>
  <si>
    <t>20180102002</t>
    <phoneticPr fontId="4" type="noConversion"/>
  </si>
  <si>
    <t>20180102001</t>
    <phoneticPr fontId="3" type="noConversion"/>
  </si>
  <si>
    <t>20180102003</t>
    <phoneticPr fontId="4" type="noConversion"/>
  </si>
  <si>
    <t>20180104001</t>
    <phoneticPr fontId="4" type="noConversion"/>
  </si>
  <si>
    <t>20180104002</t>
    <phoneticPr fontId="4" type="noConversion"/>
  </si>
  <si>
    <t>20180104003</t>
    <phoneticPr fontId="4" type="noConversion"/>
  </si>
  <si>
    <t>20180107001</t>
    <phoneticPr fontId="3" type="noConversion"/>
  </si>
  <si>
    <t>20180107002</t>
    <phoneticPr fontId="3" type="noConversion"/>
  </si>
  <si>
    <t>面试成绩</t>
    <phoneticPr fontId="1" type="noConversion"/>
  </si>
  <si>
    <t>笔试成绩</t>
    <phoneticPr fontId="1" type="noConversion"/>
  </si>
  <si>
    <t>20180105001</t>
    <phoneticPr fontId="1" type="noConversion"/>
  </si>
  <si>
    <t>20180106001</t>
    <phoneticPr fontId="1" type="noConversion"/>
  </si>
  <si>
    <t>20180106002</t>
    <phoneticPr fontId="1" type="noConversion"/>
  </si>
  <si>
    <t>20180111001</t>
    <phoneticPr fontId="1" type="noConversion"/>
  </si>
  <si>
    <t>试讲成绩</t>
    <phoneticPr fontId="1" type="noConversion"/>
  </si>
  <si>
    <t>综合成绩</t>
    <phoneticPr fontId="1" type="noConversion"/>
  </si>
  <si>
    <t>排名</t>
    <phoneticPr fontId="1" type="noConversion"/>
  </si>
  <si>
    <t>2018年公开招聘综合成绩表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</si>
</sst>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0_);\(0.00\)"/>
    <numFmt numFmtId="178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D21" sqref="D21"/>
    </sheetView>
  </sheetViews>
  <sheetFormatPr defaultColWidth="9" defaultRowHeight="13.5"/>
  <cols>
    <col min="1" max="1" width="15.25" style="1" customWidth="1"/>
    <col min="2" max="2" width="10.25" style="7" customWidth="1"/>
    <col min="3" max="3" width="10.75" style="7" customWidth="1"/>
    <col min="4" max="4" width="10.875" style="7" customWidth="1"/>
    <col min="5" max="5" width="11.125" style="9" customWidth="1"/>
    <col min="6" max="6" width="8.5" style="1" customWidth="1"/>
    <col min="7" max="16384" width="9" style="1"/>
  </cols>
  <sheetData>
    <row r="1" spans="1:6" ht="39" customHeight="1">
      <c r="A1" s="15" t="s">
        <v>66</v>
      </c>
      <c r="B1" s="15"/>
      <c r="C1" s="15"/>
      <c r="D1" s="15"/>
      <c r="E1" s="15"/>
      <c r="F1" s="15"/>
    </row>
    <row r="2" spans="1:6" s="14" customFormat="1" ht="29.25" customHeight="1">
      <c r="A2" s="10" t="s">
        <v>0</v>
      </c>
      <c r="B2" s="11" t="s">
        <v>58</v>
      </c>
      <c r="C2" s="11" t="s">
        <v>57</v>
      </c>
      <c r="D2" s="11" t="s">
        <v>63</v>
      </c>
      <c r="E2" s="12" t="s">
        <v>64</v>
      </c>
      <c r="F2" s="13" t="s">
        <v>65</v>
      </c>
    </row>
    <row r="3" spans="1:6" ht="21" customHeight="1">
      <c r="A3" s="2" t="s">
        <v>49</v>
      </c>
      <c r="B3" s="3">
        <v>80</v>
      </c>
      <c r="C3" s="5">
        <v>81.599999999999994</v>
      </c>
      <c r="D3" s="5">
        <v>82.8</v>
      </c>
      <c r="E3" s="8">
        <f t="shared" ref="E3:E11" si="0">B3*0.3+C3*0.3+D3*0.4</f>
        <v>81.599999999999994</v>
      </c>
      <c r="F3" s="3">
        <v>1</v>
      </c>
    </row>
    <row r="4" spans="1:6" s="6" customFormat="1" ht="18.75" customHeight="1">
      <c r="A4" s="2" t="s">
        <v>51</v>
      </c>
      <c r="B4" s="3">
        <v>76</v>
      </c>
      <c r="C4" s="5">
        <v>78.400000000000006</v>
      </c>
      <c r="D4" s="5">
        <v>86.6</v>
      </c>
      <c r="E4" s="8">
        <f t="shared" si="0"/>
        <v>80.960000000000008</v>
      </c>
      <c r="F4" s="3">
        <v>2</v>
      </c>
    </row>
    <row r="5" spans="1:6" ht="18.75" customHeight="1">
      <c r="A5" s="2" t="s">
        <v>50</v>
      </c>
      <c r="B5" s="3">
        <v>94</v>
      </c>
      <c r="C5" s="5">
        <v>72.2</v>
      </c>
      <c r="D5" s="5">
        <v>77.599999999999994</v>
      </c>
      <c r="E5" s="8">
        <f t="shared" si="0"/>
        <v>80.900000000000006</v>
      </c>
      <c r="F5" s="3">
        <v>3</v>
      </c>
    </row>
    <row r="6" spans="1:6" ht="18.75" customHeight="1">
      <c r="A6" s="2" t="s">
        <v>2</v>
      </c>
      <c r="B6" s="4">
        <v>64.400000000000006</v>
      </c>
      <c r="C6" s="5">
        <v>87.8</v>
      </c>
      <c r="D6" s="5">
        <v>75.400000000000006</v>
      </c>
      <c r="E6" s="8">
        <f t="shared" si="0"/>
        <v>75.819999999999993</v>
      </c>
      <c r="F6" s="3">
        <v>1</v>
      </c>
    </row>
    <row r="7" spans="1:6" ht="18.75" customHeight="1">
      <c r="A7" s="2" t="s">
        <v>3</v>
      </c>
      <c r="B7" s="4">
        <v>63.9</v>
      </c>
      <c r="C7" s="5">
        <v>82.8</v>
      </c>
      <c r="D7" s="5">
        <v>79</v>
      </c>
      <c r="E7" s="8">
        <f t="shared" si="0"/>
        <v>75.61</v>
      </c>
      <c r="F7" s="3">
        <v>2</v>
      </c>
    </row>
    <row r="8" spans="1:6" ht="18.75" customHeight="1">
      <c r="A8" s="2" t="s">
        <v>1</v>
      </c>
      <c r="B8" s="4">
        <v>64.400000000000006</v>
      </c>
      <c r="C8" s="5">
        <v>82.6</v>
      </c>
      <c r="D8" s="5">
        <v>76.2</v>
      </c>
      <c r="E8" s="8">
        <f t="shared" si="0"/>
        <v>74.58</v>
      </c>
      <c r="F8" s="3">
        <v>3</v>
      </c>
    </row>
    <row r="9" spans="1:6" ht="18.75" customHeight="1">
      <c r="A9" s="2" t="s">
        <v>53</v>
      </c>
      <c r="B9" s="3">
        <v>59</v>
      </c>
      <c r="C9" s="5">
        <v>82.4</v>
      </c>
      <c r="D9" s="5">
        <v>75.400000000000006</v>
      </c>
      <c r="E9" s="8">
        <f t="shared" si="0"/>
        <v>72.580000000000013</v>
      </c>
      <c r="F9" s="3">
        <v>1</v>
      </c>
    </row>
    <row r="10" spans="1:6" s="6" customFormat="1" ht="18.75" customHeight="1">
      <c r="A10" s="2" t="s">
        <v>52</v>
      </c>
      <c r="B10" s="3">
        <v>54</v>
      </c>
      <c r="C10" s="5">
        <v>73.2</v>
      </c>
      <c r="D10" s="5">
        <v>65.8</v>
      </c>
      <c r="E10" s="8">
        <f t="shared" si="0"/>
        <v>64.47999999999999</v>
      </c>
      <c r="F10" s="3">
        <v>2</v>
      </c>
    </row>
    <row r="11" spans="1:6" s="6" customFormat="1" ht="18.75" customHeight="1">
      <c r="A11" s="2" t="s">
        <v>54</v>
      </c>
      <c r="B11" s="3">
        <v>56</v>
      </c>
      <c r="C11" s="5">
        <v>0</v>
      </c>
      <c r="D11" s="5">
        <v>0</v>
      </c>
      <c r="E11" s="8">
        <f t="shared" si="0"/>
        <v>16.8</v>
      </c>
      <c r="F11" s="3">
        <v>3</v>
      </c>
    </row>
    <row r="12" spans="1:6" s="6" customFormat="1" ht="18.75" customHeight="1">
      <c r="A12" s="2" t="s">
        <v>59</v>
      </c>
      <c r="B12" s="3"/>
      <c r="C12" s="5">
        <v>84.2</v>
      </c>
      <c r="D12" s="5">
        <v>88.8</v>
      </c>
      <c r="E12" s="8">
        <f>C12*0.5+D12*0.5</f>
        <v>86.5</v>
      </c>
      <c r="F12" s="3">
        <v>1</v>
      </c>
    </row>
    <row r="13" spans="1:6" s="6" customFormat="1" ht="18.75" customHeight="1">
      <c r="A13" s="2" t="s">
        <v>61</v>
      </c>
      <c r="B13" s="3"/>
      <c r="C13" s="5">
        <v>0</v>
      </c>
      <c r="D13" s="5">
        <v>0</v>
      </c>
      <c r="E13" s="8">
        <f t="shared" ref="E13:E14" si="1">C13*0.5+D13*0.5</f>
        <v>0</v>
      </c>
      <c r="F13" s="3">
        <v>2</v>
      </c>
    </row>
    <row r="14" spans="1:6" s="6" customFormat="1" ht="18.75" customHeight="1">
      <c r="A14" s="2" t="s">
        <v>60</v>
      </c>
      <c r="B14" s="3"/>
      <c r="C14" s="5">
        <v>87.4</v>
      </c>
      <c r="D14" s="5">
        <v>88.2</v>
      </c>
      <c r="E14" s="8">
        <f t="shared" si="1"/>
        <v>87.800000000000011</v>
      </c>
      <c r="F14" s="3">
        <v>1</v>
      </c>
    </row>
    <row r="15" spans="1:6" s="6" customFormat="1" ht="18.75" customHeight="1">
      <c r="A15" s="2" t="s">
        <v>56</v>
      </c>
      <c r="B15" s="3">
        <v>61</v>
      </c>
      <c r="C15" s="5">
        <v>79.599999999999994</v>
      </c>
      <c r="D15" s="5">
        <v>75.400000000000006</v>
      </c>
      <c r="E15" s="8">
        <f>B15*0.3+C15*0.3+D15*0.4</f>
        <v>72.34</v>
      </c>
      <c r="F15" s="3">
        <v>1</v>
      </c>
    </row>
    <row r="16" spans="1:6" s="6" customFormat="1" ht="18.75" customHeight="1">
      <c r="A16" s="2" t="s">
        <v>55</v>
      </c>
      <c r="B16" s="3">
        <v>34</v>
      </c>
      <c r="C16" s="5">
        <v>82</v>
      </c>
      <c r="D16" s="5">
        <v>70.2</v>
      </c>
      <c r="E16" s="8">
        <f t="shared" ref="E16:E17" si="2">B16*0.3+C16*0.3+D16*0.4</f>
        <v>62.879999999999995</v>
      </c>
      <c r="F16" s="3">
        <v>2</v>
      </c>
    </row>
    <row r="17" spans="1:6" s="6" customFormat="1" ht="18.75" customHeight="1">
      <c r="A17" s="2" t="s">
        <v>6</v>
      </c>
      <c r="B17" s="4">
        <v>67.2</v>
      </c>
      <c r="C17" s="5">
        <v>0</v>
      </c>
      <c r="D17" s="5">
        <v>0</v>
      </c>
      <c r="E17" s="8">
        <f t="shared" si="2"/>
        <v>20.16</v>
      </c>
      <c r="F17" s="3">
        <v>3</v>
      </c>
    </row>
    <row r="18" spans="1:6" s="6" customFormat="1" ht="18.75" customHeight="1">
      <c r="A18" s="2" t="s">
        <v>5</v>
      </c>
      <c r="B18" s="4">
        <v>71.099999999999994</v>
      </c>
      <c r="C18" s="5">
        <v>84</v>
      </c>
      <c r="D18" s="5">
        <v>85.4</v>
      </c>
      <c r="E18" s="8">
        <f>B18*0.3+C18*0.3+D18*0.4</f>
        <v>80.69</v>
      </c>
      <c r="F18" s="3">
        <v>1</v>
      </c>
    </row>
    <row r="19" spans="1:6" ht="21.95" customHeight="1">
      <c r="A19" s="2" t="s">
        <v>4</v>
      </c>
      <c r="B19" s="4">
        <v>73.900000000000006</v>
      </c>
      <c r="C19" s="5">
        <v>83.4</v>
      </c>
      <c r="D19" s="5">
        <v>80.2</v>
      </c>
      <c r="E19" s="8">
        <f>B19*0.3+C19*0.3+D19*0.4</f>
        <v>79.27000000000001</v>
      </c>
      <c r="F19" s="3">
        <v>2</v>
      </c>
    </row>
    <row r="20" spans="1:6" ht="21.95" customHeight="1">
      <c r="A20" s="2" t="s">
        <v>62</v>
      </c>
      <c r="B20" s="3"/>
      <c r="C20" s="5">
        <v>87.8</v>
      </c>
      <c r="D20" s="5">
        <v>91.2</v>
      </c>
      <c r="E20" s="8">
        <f>C20*0.5+D20*0.5</f>
        <v>89.5</v>
      </c>
      <c r="F20" s="3">
        <v>1</v>
      </c>
    </row>
    <row r="21" spans="1:6" ht="21.95" customHeight="1">
      <c r="A21" s="2" t="s">
        <v>8</v>
      </c>
      <c r="B21" s="4">
        <v>67.099999999999994</v>
      </c>
      <c r="C21" s="5">
        <v>89.6</v>
      </c>
      <c r="D21" s="5"/>
      <c r="E21" s="8">
        <f t="shared" ref="E21:E35" si="3">B21*0.5+C21*0.5</f>
        <v>78.349999999999994</v>
      </c>
      <c r="F21" s="3">
        <v>1</v>
      </c>
    </row>
    <row r="22" spans="1:6" ht="21.95" customHeight="1">
      <c r="A22" s="2" t="s">
        <v>7</v>
      </c>
      <c r="B22" s="4">
        <v>68.7</v>
      </c>
      <c r="C22" s="5">
        <v>83.6</v>
      </c>
      <c r="D22" s="5"/>
      <c r="E22" s="8">
        <f t="shared" si="3"/>
        <v>76.150000000000006</v>
      </c>
      <c r="F22" s="3">
        <v>2</v>
      </c>
    </row>
    <row r="23" spans="1:6" ht="21.95" customHeight="1">
      <c r="A23" s="2" t="s">
        <v>9</v>
      </c>
      <c r="B23" s="4">
        <v>64.8</v>
      </c>
      <c r="C23" s="5">
        <v>0</v>
      </c>
      <c r="D23" s="5"/>
      <c r="E23" s="8">
        <f t="shared" si="3"/>
        <v>32.4</v>
      </c>
      <c r="F23" s="3">
        <v>3</v>
      </c>
    </row>
    <row r="24" spans="1:6" ht="21.95" customHeight="1">
      <c r="A24" s="2" t="s">
        <v>14</v>
      </c>
      <c r="B24" s="4">
        <v>70.8</v>
      </c>
      <c r="C24" s="5">
        <v>87.8</v>
      </c>
      <c r="D24" s="5"/>
      <c r="E24" s="8">
        <f t="shared" si="3"/>
        <v>79.3</v>
      </c>
      <c r="F24" s="3">
        <v>1</v>
      </c>
    </row>
    <row r="25" spans="1:6" ht="21.95" customHeight="1">
      <c r="A25" s="2" t="s">
        <v>11</v>
      </c>
      <c r="B25" s="4">
        <v>72</v>
      </c>
      <c r="C25" s="5">
        <v>85.4</v>
      </c>
      <c r="D25" s="5"/>
      <c r="E25" s="8">
        <f t="shared" si="3"/>
        <v>78.7</v>
      </c>
      <c r="F25" s="3">
        <v>2</v>
      </c>
    </row>
    <row r="26" spans="1:6" ht="21.95" customHeight="1">
      <c r="A26" s="2" t="s">
        <v>10</v>
      </c>
      <c r="B26" s="4">
        <v>74.400000000000006</v>
      </c>
      <c r="C26" s="5">
        <v>79.8</v>
      </c>
      <c r="D26" s="5"/>
      <c r="E26" s="8">
        <f t="shared" si="3"/>
        <v>77.099999999999994</v>
      </c>
      <c r="F26" s="3">
        <v>3</v>
      </c>
    </row>
    <row r="27" spans="1:6" ht="21.95" customHeight="1">
      <c r="A27" s="2" t="s">
        <v>15</v>
      </c>
      <c r="B27" s="4">
        <v>69.900000000000006</v>
      </c>
      <c r="C27" s="5">
        <v>84.2</v>
      </c>
      <c r="D27" s="5"/>
      <c r="E27" s="8">
        <f t="shared" si="3"/>
        <v>77.050000000000011</v>
      </c>
      <c r="F27" s="3">
        <v>4</v>
      </c>
    </row>
    <row r="28" spans="1:6" ht="21.95" customHeight="1">
      <c r="A28" s="2" t="s">
        <v>12</v>
      </c>
      <c r="B28" s="4">
        <v>71.7</v>
      </c>
      <c r="C28" s="5">
        <v>82</v>
      </c>
      <c r="D28" s="5"/>
      <c r="E28" s="8">
        <f t="shared" si="3"/>
        <v>76.849999999999994</v>
      </c>
      <c r="F28" s="3">
        <v>5</v>
      </c>
    </row>
    <row r="29" spans="1:6" ht="21.95" customHeight="1">
      <c r="A29" s="2" t="s">
        <v>13</v>
      </c>
      <c r="B29" s="4">
        <v>71.599999999999994</v>
      </c>
      <c r="C29" s="5">
        <v>69.8</v>
      </c>
      <c r="D29" s="5"/>
      <c r="E29" s="8">
        <f t="shared" si="3"/>
        <v>70.699999999999989</v>
      </c>
      <c r="F29" s="3">
        <v>6</v>
      </c>
    </row>
    <row r="30" spans="1:6" ht="21.95" customHeight="1">
      <c r="A30" s="2" t="s">
        <v>16</v>
      </c>
      <c r="B30" s="4">
        <v>63.7</v>
      </c>
      <c r="C30" s="5">
        <v>86</v>
      </c>
      <c r="D30" s="5"/>
      <c r="E30" s="8">
        <f t="shared" si="3"/>
        <v>74.849999999999994</v>
      </c>
      <c r="F30" s="3">
        <v>1</v>
      </c>
    </row>
    <row r="31" spans="1:6" ht="21.95" customHeight="1">
      <c r="A31" s="2" t="s">
        <v>17</v>
      </c>
      <c r="B31" s="4">
        <v>62.3</v>
      </c>
      <c r="C31" s="5">
        <v>83</v>
      </c>
      <c r="D31" s="5"/>
      <c r="E31" s="8">
        <f t="shared" si="3"/>
        <v>72.650000000000006</v>
      </c>
      <c r="F31" s="3">
        <v>2</v>
      </c>
    </row>
    <row r="32" spans="1:6" ht="21.95" customHeight="1">
      <c r="A32" s="2" t="s">
        <v>18</v>
      </c>
      <c r="B32" s="4">
        <v>60.3</v>
      </c>
      <c r="C32" s="5">
        <v>84</v>
      </c>
      <c r="D32" s="5"/>
      <c r="E32" s="8">
        <f t="shared" si="3"/>
        <v>72.150000000000006</v>
      </c>
      <c r="F32" s="3">
        <v>3</v>
      </c>
    </row>
    <row r="33" spans="1:6" ht="21.95" customHeight="1">
      <c r="A33" s="2" t="s">
        <v>21</v>
      </c>
      <c r="B33" s="4">
        <v>55.7</v>
      </c>
      <c r="C33" s="5">
        <v>84.6</v>
      </c>
      <c r="D33" s="5"/>
      <c r="E33" s="8">
        <f t="shared" si="3"/>
        <v>70.150000000000006</v>
      </c>
      <c r="F33" s="3">
        <v>4</v>
      </c>
    </row>
    <row r="34" spans="1:6" ht="21.95" customHeight="1">
      <c r="A34" s="2" t="s">
        <v>19</v>
      </c>
      <c r="B34" s="4">
        <v>57.4</v>
      </c>
      <c r="C34" s="5">
        <v>73.8</v>
      </c>
      <c r="D34" s="5"/>
      <c r="E34" s="8">
        <f t="shared" si="3"/>
        <v>65.599999999999994</v>
      </c>
      <c r="F34" s="3">
        <v>5</v>
      </c>
    </row>
    <row r="35" spans="1:6" ht="21.95" customHeight="1">
      <c r="A35" s="2" t="s">
        <v>20</v>
      </c>
      <c r="B35" s="4">
        <v>55.9</v>
      </c>
      <c r="C35" s="5">
        <v>0</v>
      </c>
      <c r="D35" s="5"/>
      <c r="E35" s="8">
        <f t="shared" si="3"/>
        <v>27.95</v>
      </c>
      <c r="F35" s="3">
        <v>6</v>
      </c>
    </row>
    <row r="36" spans="1:6" ht="21.95" customHeight="1">
      <c r="A36" s="2" t="s">
        <v>24</v>
      </c>
      <c r="B36" s="4">
        <v>75.2</v>
      </c>
      <c r="C36" s="5">
        <v>84.6</v>
      </c>
      <c r="D36" s="5">
        <v>85.6</v>
      </c>
      <c r="E36" s="8">
        <f t="shared" ref="E36:E62" si="4">B36*0.4+C36*0.3+D36*0.3</f>
        <v>81.14</v>
      </c>
      <c r="F36" s="3">
        <v>1</v>
      </c>
    </row>
    <row r="37" spans="1:6" ht="21.95" customHeight="1">
      <c r="A37" s="2" t="s">
        <v>22</v>
      </c>
      <c r="B37" s="4">
        <v>76.8</v>
      </c>
      <c r="C37" s="5">
        <v>86</v>
      </c>
      <c r="D37" s="5">
        <v>78.2</v>
      </c>
      <c r="E37" s="8">
        <f t="shared" si="4"/>
        <v>79.97999999999999</v>
      </c>
      <c r="F37" s="3">
        <v>2</v>
      </c>
    </row>
    <row r="38" spans="1:6" ht="21.95" customHeight="1">
      <c r="A38" s="2" t="s">
        <v>23</v>
      </c>
      <c r="B38" s="4">
        <v>75.400000000000006</v>
      </c>
      <c r="C38" s="5">
        <v>82.1</v>
      </c>
      <c r="D38" s="5">
        <v>82.6</v>
      </c>
      <c r="E38" s="8">
        <f t="shared" si="4"/>
        <v>79.570000000000007</v>
      </c>
      <c r="F38" s="3">
        <v>3</v>
      </c>
    </row>
    <row r="39" spans="1:6" ht="21.95" customHeight="1">
      <c r="A39" s="2" t="s">
        <v>34</v>
      </c>
      <c r="B39" s="4">
        <v>68.5</v>
      </c>
      <c r="C39" s="5">
        <v>91.8</v>
      </c>
      <c r="D39" s="5">
        <v>94</v>
      </c>
      <c r="E39" s="8">
        <f t="shared" si="4"/>
        <v>83.14</v>
      </c>
      <c r="F39" s="3">
        <v>1</v>
      </c>
    </row>
    <row r="40" spans="1:6" ht="21.95" customHeight="1">
      <c r="A40" s="2" t="s">
        <v>32</v>
      </c>
      <c r="B40" s="4">
        <v>69</v>
      </c>
      <c r="C40" s="5">
        <v>88.8</v>
      </c>
      <c r="D40" s="5">
        <v>90</v>
      </c>
      <c r="E40" s="8">
        <f t="shared" si="4"/>
        <v>81.239999999999995</v>
      </c>
      <c r="F40" s="3">
        <v>2</v>
      </c>
    </row>
    <row r="41" spans="1:6" ht="21.95" customHeight="1">
      <c r="A41" s="2" t="s">
        <v>39</v>
      </c>
      <c r="B41" s="4">
        <v>68</v>
      </c>
      <c r="C41" s="5">
        <v>90.5</v>
      </c>
      <c r="D41" s="5">
        <v>89.4</v>
      </c>
      <c r="E41" s="8">
        <f t="shared" si="4"/>
        <v>81.17</v>
      </c>
      <c r="F41" s="3">
        <v>3</v>
      </c>
    </row>
    <row r="42" spans="1:6" ht="21.95" customHeight="1">
      <c r="A42" s="2" t="s">
        <v>47</v>
      </c>
      <c r="B42" s="4">
        <v>67.5</v>
      </c>
      <c r="C42" s="5">
        <v>90.8</v>
      </c>
      <c r="D42" s="5">
        <v>89.6</v>
      </c>
      <c r="E42" s="8">
        <f t="shared" si="4"/>
        <v>81.11999999999999</v>
      </c>
      <c r="F42" s="3">
        <v>4</v>
      </c>
    </row>
    <row r="43" spans="1:6" ht="21.95" customHeight="1">
      <c r="A43" s="2" t="s">
        <v>30</v>
      </c>
      <c r="B43" s="4">
        <v>69.5</v>
      </c>
      <c r="C43" s="5">
        <v>86.8</v>
      </c>
      <c r="D43" s="5">
        <v>90.2</v>
      </c>
      <c r="E43" s="8">
        <f t="shared" si="4"/>
        <v>80.900000000000006</v>
      </c>
      <c r="F43" s="3">
        <v>5</v>
      </c>
    </row>
    <row r="44" spans="1:6" ht="21.95" customHeight="1">
      <c r="A44" s="2" t="s">
        <v>29</v>
      </c>
      <c r="B44" s="4">
        <v>69.5</v>
      </c>
      <c r="C44" s="5">
        <v>87.7</v>
      </c>
      <c r="D44" s="5">
        <v>88.4</v>
      </c>
      <c r="E44" s="8">
        <f t="shared" si="4"/>
        <v>80.63</v>
      </c>
      <c r="F44" s="3">
        <v>6</v>
      </c>
    </row>
    <row r="45" spans="1:6" ht="21.95" customHeight="1">
      <c r="A45" s="2" t="s">
        <v>25</v>
      </c>
      <c r="B45" s="4">
        <v>72.5</v>
      </c>
      <c r="C45" s="5">
        <v>86.2</v>
      </c>
      <c r="D45" s="5">
        <v>85.2</v>
      </c>
      <c r="E45" s="8">
        <f t="shared" si="4"/>
        <v>80.42</v>
      </c>
      <c r="F45" s="3">
        <v>7</v>
      </c>
    </row>
    <row r="46" spans="1:6" ht="21.95" customHeight="1">
      <c r="A46" s="2" t="s">
        <v>38</v>
      </c>
      <c r="B46" s="4">
        <v>68</v>
      </c>
      <c r="C46" s="5">
        <v>90</v>
      </c>
      <c r="D46" s="5">
        <v>87</v>
      </c>
      <c r="E46" s="8">
        <f t="shared" si="4"/>
        <v>80.3</v>
      </c>
      <c r="F46" s="3">
        <v>8</v>
      </c>
    </row>
    <row r="47" spans="1:6" ht="21.95" customHeight="1">
      <c r="A47" s="2" t="s">
        <v>46</v>
      </c>
      <c r="B47" s="4">
        <v>67.5</v>
      </c>
      <c r="C47" s="5">
        <v>88.4</v>
      </c>
      <c r="D47" s="5">
        <v>89.2</v>
      </c>
      <c r="E47" s="8">
        <f t="shared" si="4"/>
        <v>80.28</v>
      </c>
      <c r="F47" s="3">
        <v>9</v>
      </c>
    </row>
    <row r="48" spans="1:6" ht="21.95" customHeight="1">
      <c r="A48" s="2" t="s">
        <v>44</v>
      </c>
      <c r="B48" s="4">
        <v>67.5</v>
      </c>
      <c r="C48" s="5">
        <v>86.4</v>
      </c>
      <c r="D48" s="5">
        <v>88.6</v>
      </c>
      <c r="E48" s="8">
        <f t="shared" si="4"/>
        <v>79.5</v>
      </c>
      <c r="F48" s="3">
        <v>10</v>
      </c>
    </row>
    <row r="49" spans="1:6" ht="21.95" customHeight="1">
      <c r="A49" s="2" t="s">
        <v>42</v>
      </c>
      <c r="B49" s="4">
        <v>67.5</v>
      </c>
      <c r="C49" s="5">
        <v>88.6</v>
      </c>
      <c r="D49" s="5">
        <v>85.4</v>
      </c>
      <c r="E49" s="8">
        <f t="shared" si="4"/>
        <v>79.2</v>
      </c>
      <c r="F49" s="3">
        <v>11</v>
      </c>
    </row>
    <row r="50" spans="1:6" ht="21.95" customHeight="1">
      <c r="A50" s="2" t="s">
        <v>36</v>
      </c>
      <c r="B50" s="4">
        <v>68</v>
      </c>
      <c r="C50" s="5">
        <v>86.5</v>
      </c>
      <c r="D50" s="5">
        <v>85.6</v>
      </c>
      <c r="E50" s="8">
        <f t="shared" si="4"/>
        <v>78.83</v>
      </c>
      <c r="F50" s="3">
        <v>12</v>
      </c>
    </row>
    <row r="51" spans="1:6" ht="21.95" customHeight="1">
      <c r="A51" s="2" t="s">
        <v>28</v>
      </c>
      <c r="B51" s="4">
        <v>70</v>
      </c>
      <c r="C51" s="5">
        <v>78.5</v>
      </c>
      <c r="D51" s="5">
        <v>88.4</v>
      </c>
      <c r="E51" s="8">
        <f t="shared" si="4"/>
        <v>78.069999999999993</v>
      </c>
      <c r="F51" s="3">
        <v>13</v>
      </c>
    </row>
    <row r="52" spans="1:6" ht="21.95" customHeight="1">
      <c r="A52" s="2" t="s">
        <v>26</v>
      </c>
      <c r="B52" s="4">
        <v>71.5</v>
      </c>
      <c r="C52" s="5">
        <v>81.599999999999994</v>
      </c>
      <c r="D52" s="5">
        <v>82</v>
      </c>
      <c r="E52" s="8">
        <f t="shared" si="4"/>
        <v>77.679999999999993</v>
      </c>
      <c r="F52" s="3">
        <v>14</v>
      </c>
    </row>
    <row r="53" spans="1:6" ht="21.95" customHeight="1">
      <c r="A53" s="2" t="s">
        <v>35</v>
      </c>
      <c r="B53" s="4">
        <v>68.5</v>
      </c>
      <c r="C53" s="5">
        <v>82</v>
      </c>
      <c r="D53" s="5">
        <v>85.4</v>
      </c>
      <c r="E53" s="8">
        <f t="shared" si="4"/>
        <v>77.62</v>
      </c>
      <c r="F53" s="3">
        <v>15</v>
      </c>
    </row>
    <row r="54" spans="1:6" ht="21.95" customHeight="1">
      <c r="A54" s="2" t="s">
        <v>27</v>
      </c>
      <c r="B54" s="4">
        <v>71</v>
      </c>
      <c r="C54" s="5">
        <v>78.900000000000006</v>
      </c>
      <c r="D54" s="5">
        <v>83.4</v>
      </c>
      <c r="E54" s="8">
        <f t="shared" si="4"/>
        <v>77.09</v>
      </c>
      <c r="F54" s="3">
        <v>16</v>
      </c>
    </row>
    <row r="55" spans="1:6" ht="21.95" customHeight="1">
      <c r="A55" s="2" t="s">
        <v>48</v>
      </c>
      <c r="B55" s="4">
        <v>67.5</v>
      </c>
      <c r="C55" s="5">
        <v>83</v>
      </c>
      <c r="D55" s="5">
        <v>82.4</v>
      </c>
      <c r="E55" s="8">
        <f t="shared" si="4"/>
        <v>76.62</v>
      </c>
      <c r="F55" s="3">
        <v>17</v>
      </c>
    </row>
    <row r="56" spans="1:6" ht="21.95" customHeight="1">
      <c r="A56" s="2" t="s">
        <v>40</v>
      </c>
      <c r="B56" s="4">
        <v>67.5</v>
      </c>
      <c r="C56" s="5">
        <v>83.2</v>
      </c>
      <c r="D56" s="5">
        <v>82.2</v>
      </c>
      <c r="E56" s="8">
        <f t="shared" si="4"/>
        <v>76.62</v>
      </c>
      <c r="F56" s="3">
        <v>18</v>
      </c>
    </row>
    <row r="57" spans="1:6" ht="21.95" customHeight="1">
      <c r="A57" s="2" t="s">
        <v>45</v>
      </c>
      <c r="B57" s="4">
        <v>67.5</v>
      </c>
      <c r="C57" s="5">
        <v>79.599999999999994</v>
      </c>
      <c r="D57" s="5">
        <v>84.6</v>
      </c>
      <c r="E57" s="8">
        <f t="shared" si="4"/>
        <v>76.259999999999991</v>
      </c>
      <c r="F57" s="3">
        <v>19</v>
      </c>
    </row>
    <row r="58" spans="1:6" ht="21.95" customHeight="1">
      <c r="A58" s="2" t="s">
        <v>31</v>
      </c>
      <c r="B58" s="4">
        <v>69.5</v>
      </c>
      <c r="C58" s="5">
        <v>77.5</v>
      </c>
      <c r="D58" s="5">
        <v>83.8</v>
      </c>
      <c r="E58" s="8">
        <f t="shared" si="4"/>
        <v>76.19</v>
      </c>
      <c r="F58" s="3">
        <v>20</v>
      </c>
    </row>
    <row r="59" spans="1:6" ht="21.95" customHeight="1">
      <c r="A59" s="2" t="s">
        <v>43</v>
      </c>
      <c r="B59" s="4">
        <v>67.5</v>
      </c>
      <c r="C59" s="5">
        <v>79.8</v>
      </c>
      <c r="D59" s="5">
        <v>81</v>
      </c>
      <c r="E59" s="8">
        <f t="shared" si="4"/>
        <v>75.239999999999995</v>
      </c>
      <c r="F59" s="3">
        <v>21</v>
      </c>
    </row>
    <row r="60" spans="1:6" ht="21.95" customHeight="1">
      <c r="A60" s="2" t="s">
        <v>37</v>
      </c>
      <c r="B60" s="4">
        <v>68</v>
      </c>
      <c r="C60" s="5">
        <v>78.8</v>
      </c>
      <c r="D60" s="5">
        <v>81.2</v>
      </c>
      <c r="E60" s="8">
        <f t="shared" si="4"/>
        <v>75.2</v>
      </c>
      <c r="F60" s="3">
        <v>22</v>
      </c>
    </row>
    <row r="61" spans="1:6" ht="21.95" customHeight="1">
      <c r="A61" s="2" t="s">
        <v>41</v>
      </c>
      <c r="B61" s="4">
        <v>67.5</v>
      </c>
      <c r="C61" s="5">
        <v>79.7</v>
      </c>
      <c r="D61" s="5">
        <v>79</v>
      </c>
      <c r="E61" s="8">
        <f t="shared" si="4"/>
        <v>74.61</v>
      </c>
      <c r="F61" s="3">
        <v>23</v>
      </c>
    </row>
    <row r="62" spans="1:6" ht="21.95" customHeight="1">
      <c r="A62" s="2" t="s">
        <v>33</v>
      </c>
      <c r="B62" s="4">
        <v>68.5</v>
      </c>
      <c r="C62" s="5">
        <v>0</v>
      </c>
      <c r="D62" s="5">
        <v>0</v>
      </c>
      <c r="E62" s="8">
        <f t="shared" si="4"/>
        <v>27.400000000000002</v>
      </c>
      <c r="F62" s="3">
        <v>24</v>
      </c>
    </row>
  </sheetData>
  <sortState ref="A35:K37">
    <sortCondition ref="F35:F37"/>
  </sortState>
  <mergeCells count="1">
    <mergeCell ref="A1:F1"/>
  </mergeCells>
  <phoneticPr fontId="1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2018-08-13T02:22:43Z</dcterms:modified>
</cp:coreProperties>
</file>